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ren\Desktop\"/>
    </mc:Choice>
  </mc:AlternateContent>
  <bookViews>
    <workbookView xWindow="0" yWindow="0" windowWidth="20490" windowHeight="7665" tabRatio="890" activeTab="1"/>
  </bookViews>
  <sheets>
    <sheet name="OCAK-22" sheetId="4" r:id="rId1"/>
    <sheet name="ŞUBAT-22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4" l="1"/>
  <c r="E17" i="5" l="1"/>
  <c r="B17" i="5"/>
  <c r="B17" i="4"/>
  <c r="E19" i="4" s="1"/>
  <c r="E19" i="5" l="1"/>
</calcChain>
</file>

<file path=xl/sharedStrings.xml><?xml version="1.0" encoding="utf-8"?>
<sst xmlns="http://schemas.openxmlformats.org/spreadsheetml/2006/main" count="44" uniqueCount="23">
  <si>
    <t xml:space="preserve">    ÜMRANİYE MESLEKİ VE TEKNİK ANADOLU LİSESİ</t>
  </si>
  <si>
    <t>GELİRLER</t>
  </si>
  <si>
    <t>GİDERLER</t>
  </si>
  <si>
    <t>BASILI YAYIN VE MATBUU EVRAK ALIMLARI</t>
  </si>
  <si>
    <t>YİYECEK İÇECEK ALIMLARI</t>
  </si>
  <si>
    <t>PERSONEL GİDER VE ÖDEMELERİ</t>
  </si>
  <si>
    <t>TEMİZLİK MALZEMELERİ ALIMLARI</t>
  </si>
  <si>
    <t>BAKIM ONARIM MAL VE MALZEMELERİ</t>
  </si>
  <si>
    <t>SABİT GİDERLER</t>
  </si>
  <si>
    <t>GENEL ONARIMLAR</t>
  </si>
  <si>
    <t>GENEL HİZMETLER</t>
  </si>
  <si>
    <t>KIRTASİYE VE BÜRO MALZEMELERİ ALIMI</t>
  </si>
  <si>
    <t>ETKİNLİK,ORGANİZASYON MAL VE MALZ.</t>
  </si>
  <si>
    <t>ÖNCEKİ AYDAN DEVİR</t>
  </si>
  <si>
    <t>BAĞIŞ VE YARDIMLAR</t>
  </si>
  <si>
    <t>KİRA GELİRİ</t>
  </si>
  <si>
    <t>ÖĞRENCİYE YARDIM</t>
  </si>
  <si>
    <t>FAİZ GELİRİ</t>
  </si>
  <si>
    <t>SONRAKİ AYA  DEVİR</t>
  </si>
  <si>
    <t>BU AY GELİR TOPLAMI</t>
  </si>
  <si>
    <t>BU AY GİDER TOPLAMI</t>
  </si>
  <si>
    <t xml:space="preserve">        OKUL AİLE BİRLİĞİ  ŞUBAT-2021 BİLANÇOSU</t>
  </si>
  <si>
    <t xml:space="preserve">        OKUL AİLE BİRLİĞİ  OCAK-2022 BİLANÇOSU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</si>
</sst>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₺&quot;;\-#,##0.00\ &quot;₺&quot;"/>
    <numFmt numFmtId="165" formatCode="#,##0.00\ _₺"/>
    <numFmt numFmtId="166" formatCode="#,##0.00\ &quot;₺&quot;"/>
  </numFmts>
  <fonts count="1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b/>
      <sz val="16"/>
      <color rgb="FF9C0006"/>
      <name val="Calibri"/>
      <family val="2"/>
      <charset val="162"/>
      <scheme val="minor"/>
    </font>
    <font>
      <b/>
      <sz val="20"/>
      <color rgb="FF9C6500"/>
      <name val="Calibri"/>
      <family val="2"/>
      <charset val="162"/>
      <scheme val="minor"/>
    </font>
    <font>
      <b/>
      <sz val="18"/>
      <color rgb="FF006100"/>
      <name val="Calibri"/>
      <family val="2"/>
      <charset val="162"/>
      <scheme val="minor"/>
    </font>
    <font>
      <b/>
      <sz val="16"/>
      <color rgb="FF0061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</cellStyleXfs>
  <cellXfs count="31">
    <xf numFmtId="0" fontId="0" fillId="0" borderId="0" xfId="0"/>
    <xf numFmtId="0" fontId="5" fillId="0" borderId="7" xfId="0" applyFont="1" applyBorder="1"/>
    <xf numFmtId="0" fontId="5" fillId="0" borderId="8" xfId="0" applyFont="1" applyBorder="1"/>
    <xf numFmtId="0" fontId="7" fillId="0" borderId="9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1" fillId="0" borderId="8" xfId="0" applyFont="1" applyBorder="1"/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165" fontId="6" fillId="0" borderId="10" xfId="0" applyNumberFormat="1" applyFont="1" applyBorder="1"/>
    <xf numFmtId="166" fontId="4" fillId="0" borderId="11" xfId="0" applyNumberFormat="1" applyFont="1" applyBorder="1"/>
    <xf numFmtId="164" fontId="4" fillId="0" borderId="15" xfId="0" applyNumberFormat="1" applyFont="1" applyBorder="1"/>
    <xf numFmtId="165" fontId="6" fillId="0" borderId="13" xfId="0" applyNumberFormat="1" applyFont="1" applyBorder="1"/>
    <xf numFmtId="166" fontId="12" fillId="3" borderId="6" xfId="2" applyNumberFormat="1" applyFont="1" applyBorder="1"/>
    <xf numFmtId="0" fontId="8" fillId="0" borderId="5" xfId="0" applyFont="1" applyBorder="1"/>
    <xf numFmtId="164" fontId="0" fillId="0" borderId="0" xfId="0" applyNumberFormat="1"/>
    <xf numFmtId="166" fontId="14" fillId="2" borderId="14" xfId="1" applyNumberFormat="1" applyFont="1" applyBorder="1"/>
    <xf numFmtId="165" fontId="6" fillId="0" borderId="16" xfId="0" applyNumberFormat="1" applyFont="1" applyBorder="1"/>
    <xf numFmtId="166" fontId="4" fillId="0" borderId="6" xfId="0" applyNumberFormat="1" applyFont="1" applyBorder="1"/>
    <xf numFmtId="166" fontId="15" fillId="2" borderId="14" xfId="1" applyNumberFormat="1" applyFont="1" applyBorder="1"/>
    <xf numFmtId="166" fontId="14" fillId="2" borderId="14" xfId="1" applyNumberFormat="1" applyFont="1" applyBorder="1" applyAlignment="1">
      <alignment horizontal="center" vertical="center"/>
    </xf>
    <xf numFmtId="166" fontId="14" fillId="2" borderId="12" xfId="1" applyNumberFormat="1" applyFont="1" applyBorder="1" applyAlignment="1">
      <alignment horizontal="center" vertical="center"/>
    </xf>
    <xf numFmtId="166" fontId="14" fillId="2" borderId="15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13" fillId="4" borderId="14" xfId="3" applyNumberFormat="1" applyFont="1" applyBorder="1" applyAlignment="1">
      <alignment vertical="center"/>
    </xf>
    <xf numFmtId="164" fontId="13" fillId="4" borderId="12" xfId="3" applyNumberFormat="1" applyFont="1" applyBorder="1" applyAlignment="1">
      <alignment vertical="center"/>
    </xf>
    <xf numFmtId="164" fontId="13" fillId="4" borderId="15" xfId="3" applyNumberFormat="1" applyFont="1" applyBorder="1" applyAlignment="1">
      <alignment vertical="center"/>
    </xf>
  </cellXfs>
  <cellStyles count="4">
    <cellStyle name="İyi" xfId="1" builtinId="26"/>
    <cellStyle name="Kötü" xfId="2" builtinId="27"/>
    <cellStyle name="Normal" xfId="0" builtinId="0"/>
    <cellStyle name="Nötr" xfId="3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10" sqref="B10"/>
    </sheetView>
  </sheetViews>
  <sheetFormatPr defaultRowHeight="15" x14ac:dyDescent="0.25"/>
  <cols>
    <col min="1" max="1" width="39.42578125" customWidth="1"/>
    <col min="2" max="2" width="19.42578125" customWidth="1"/>
    <col min="4" max="4" width="41.28515625" customWidth="1"/>
    <col min="5" max="5" width="19.5703125" customWidth="1"/>
  </cols>
  <sheetData>
    <row r="1" spans="1:6" ht="28.5" x14ac:dyDescent="0.45">
      <c r="A1" s="27" t="s">
        <v>0</v>
      </c>
      <c r="B1" s="27"/>
      <c r="C1" s="27"/>
      <c r="D1" s="27"/>
      <c r="E1" s="27"/>
      <c r="F1" s="27"/>
    </row>
    <row r="2" spans="1:6" ht="28.5" x14ac:dyDescent="0.45">
      <c r="A2" s="27" t="s">
        <v>22</v>
      </c>
      <c r="B2" s="27"/>
      <c r="C2" s="27"/>
      <c r="D2" s="27"/>
      <c r="E2" s="27"/>
      <c r="F2" s="8"/>
    </row>
    <row r="3" spans="1:6" ht="15.75" thickBot="1" x14ac:dyDescent="0.3"/>
    <row r="4" spans="1:6" x14ac:dyDescent="0.25">
      <c r="A4" s="23" t="s">
        <v>1</v>
      </c>
      <c r="B4" s="24"/>
      <c r="D4" s="23" t="s">
        <v>2</v>
      </c>
      <c r="E4" s="24"/>
    </row>
    <row r="5" spans="1:6" ht="15.75" thickBot="1" x14ac:dyDescent="0.3">
      <c r="A5" s="25"/>
      <c r="B5" s="26"/>
      <c r="D5" s="25"/>
      <c r="E5" s="26"/>
    </row>
    <row r="6" spans="1:6" ht="25.15" customHeight="1" thickBot="1" x14ac:dyDescent="0.4">
      <c r="A6" s="4" t="s">
        <v>13</v>
      </c>
      <c r="B6" s="16">
        <v>88803.63</v>
      </c>
      <c r="D6" s="1" t="s">
        <v>3</v>
      </c>
      <c r="E6" s="28">
        <v>28031.02</v>
      </c>
    </row>
    <row r="7" spans="1:6" ht="25.15" customHeight="1" x14ac:dyDescent="0.3">
      <c r="A7" s="5" t="s">
        <v>14</v>
      </c>
      <c r="B7" s="20">
        <v>47828.14</v>
      </c>
      <c r="D7" s="2" t="s">
        <v>4</v>
      </c>
      <c r="E7" s="29"/>
    </row>
    <row r="8" spans="1:6" ht="25.15" customHeight="1" x14ac:dyDescent="0.3">
      <c r="A8" s="5" t="s">
        <v>15</v>
      </c>
      <c r="B8" s="21"/>
      <c r="D8" s="2" t="s">
        <v>5</v>
      </c>
      <c r="E8" s="29"/>
    </row>
    <row r="9" spans="1:6" ht="25.15" customHeight="1" thickBot="1" x14ac:dyDescent="0.35">
      <c r="A9" s="5" t="s">
        <v>17</v>
      </c>
      <c r="B9" s="22"/>
      <c r="D9" s="2" t="s">
        <v>6</v>
      </c>
      <c r="E9" s="29"/>
    </row>
    <row r="10" spans="1:6" ht="25.15" customHeight="1" x14ac:dyDescent="0.3">
      <c r="A10" s="6"/>
      <c r="B10" s="12"/>
      <c r="D10" s="2" t="s">
        <v>7</v>
      </c>
      <c r="E10" s="29"/>
    </row>
    <row r="11" spans="1:6" ht="25.15" customHeight="1" x14ac:dyDescent="0.3">
      <c r="A11" s="6"/>
      <c r="B11" s="9"/>
      <c r="D11" s="2" t="s">
        <v>8</v>
      </c>
      <c r="E11" s="29"/>
    </row>
    <row r="12" spans="1:6" ht="25.15" customHeight="1" x14ac:dyDescent="0.3">
      <c r="A12" s="6"/>
      <c r="B12" s="9"/>
      <c r="D12" s="2" t="s">
        <v>9</v>
      </c>
      <c r="E12" s="29"/>
    </row>
    <row r="13" spans="1:6" ht="25.15" customHeight="1" x14ac:dyDescent="0.3">
      <c r="A13" s="6"/>
      <c r="B13" s="9"/>
      <c r="D13" s="2" t="s">
        <v>10</v>
      </c>
      <c r="E13" s="29"/>
    </row>
    <row r="14" spans="1:6" ht="25.15" customHeight="1" x14ac:dyDescent="0.3">
      <c r="A14" s="6"/>
      <c r="B14" s="9"/>
      <c r="D14" s="2" t="s">
        <v>11</v>
      </c>
      <c r="E14" s="29"/>
    </row>
    <row r="15" spans="1:6" ht="25.15" customHeight="1" x14ac:dyDescent="0.3">
      <c r="A15" s="6"/>
      <c r="B15" s="9"/>
      <c r="D15" s="2" t="s">
        <v>12</v>
      </c>
      <c r="E15" s="29"/>
    </row>
    <row r="16" spans="1:6" ht="25.15" customHeight="1" thickBot="1" x14ac:dyDescent="0.35">
      <c r="A16" s="6"/>
      <c r="B16" s="17"/>
      <c r="D16" s="2" t="s">
        <v>16</v>
      </c>
      <c r="E16" s="30"/>
    </row>
    <row r="17" spans="1:5" ht="25.15" customHeight="1" thickBot="1" x14ac:dyDescent="0.45">
      <c r="A17" s="7" t="s">
        <v>19</v>
      </c>
      <c r="B17" s="18">
        <f>SUM(B6:B16)</f>
        <v>136631.77000000002</v>
      </c>
      <c r="D17" s="3" t="s">
        <v>20</v>
      </c>
      <c r="E17" s="11">
        <f>SUM(E6)</f>
        <v>28031.02</v>
      </c>
    </row>
    <row r="18" spans="1:5" ht="14.45" customHeight="1" thickBot="1" x14ac:dyDescent="0.3">
      <c r="E18" s="15"/>
    </row>
    <row r="19" spans="1:5" ht="25.15" customHeight="1" thickBot="1" x14ac:dyDescent="0.4">
      <c r="D19" s="14" t="s">
        <v>18</v>
      </c>
      <c r="E19" s="13">
        <f>B17-E17</f>
        <v>108600.75000000001</v>
      </c>
    </row>
    <row r="20" spans="1:5" ht="14.45" customHeight="1" x14ac:dyDescent="0.25"/>
    <row r="21" spans="1:5" ht="14.45" customHeight="1" x14ac:dyDescent="0.25"/>
    <row r="22" spans="1:5" ht="14.45" customHeight="1" x14ac:dyDescent="0.25"/>
    <row r="23" spans="1:5" ht="14.45" customHeight="1" x14ac:dyDescent="0.25"/>
    <row r="24" spans="1:5" ht="14.45" customHeight="1" x14ac:dyDescent="0.25"/>
    <row r="25" spans="1:5" ht="14.45" customHeight="1" x14ac:dyDescent="0.25"/>
    <row r="26" spans="1:5" ht="14.45" customHeight="1" x14ac:dyDescent="0.25"/>
    <row r="27" spans="1:5" ht="14.45" customHeight="1" x14ac:dyDescent="0.25"/>
  </sheetData>
  <mergeCells count="6">
    <mergeCell ref="A1:F1"/>
    <mergeCell ref="A2:E2"/>
    <mergeCell ref="A4:B5"/>
    <mergeCell ref="D4:E5"/>
    <mergeCell ref="E6:E16"/>
    <mergeCell ref="B7:B9"/>
  </mergeCells>
  <pageMargins left="0.9055118110236221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B10" sqref="B10"/>
    </sheetView>
  </sheetViews>
  <sheetFormatPr defaultRowHeight="15" x14ac:dyDescent="0.25"/>
  <cols>
    <col min="1" max="1" width="39.42578125" customWidth="1"/>
    <col min="2" max="2" width="18.28515625" customWidth="1"/>
    <col min="4" max="4" width="41.28515625" customWidth="1"/>
    <col min="5" max="5" width="19.5703125" customWidth="1"/>
  </cols>
  <sheetData>
    <row r="1" spans="1:6" ht="28.5" x14ac:dyDescent="0.45">
      <c r="A1" s="27" t="s">
        <v>0</v>
      </c>
      <c r="B1" s="27"/>
      <c r="C1" s="27"/>
      <c r="D1" s="27"/>
      <c r="E1" s="27"/>
      <c r="F1" s="27"/>
    </row>
    <row r="2" spans="1:6" ht="28.5" x14ac:dyDescent="0.45">
      <c r="A2" s="27" t="s">
        <v>21</v>
      </c>
      <c r="B2" s="27"/>
      <c r="C2" s="27"/>
      <c r="D2" s="27"/>
      <c r="E2" s="27"/>
      <c r="F2" s="8"/>
    </row>
    <row r="3" spans="1:6" ht="15.75" thickBot="1" x14ac:dyDescent="0.3"/>
    <row r="4" spans="1:6" x14ac:dyDescent="0.25">
      <c r="A4" s="23" t="s">
        <v>1</v>
      </c>
      <c r="B4" s="24"/>
      <c r="D4" s="23" t="s">
        <v>2</v>
      </c>
      <c r="E4" s="24"/>
    </row>
    <row r="5" spans="1:6" ht="15.75" thickBot="1" x14ac:dyDescent="0.3">
      <c r="A5" s="25"/>
      <c r="B5" s="26"/>
      <c r="D5" s="25"/>
      <c r="E5" s="26"/>
    </row>
    <row r="6" spans="1:6" ht="25.15" customHeight="1" thickBot="1" x14ac:dyDescent="0.4">
      <c r="A6" s="4" t="s">
        <v>13</v>
      </c>
      <c r="B6" s="19">
        <v>108600.75</v>
      </c>
      <c r="D6" s="1" t="s">
        <v>3</v>
      </c>
      <c r="E6" s="28">
        <v>24644.5</v>
      </c>
    </row>
    <row r="7" spans="1:6" ht="25.15" customHeight="1" x14ac:dyDescent="0.3">
      <c r="A7" s="5" t="s">
        <v>14</v>
      </c>
      <c r="B7" s="20">
        <v>3200</v>
      </c>
      <c r="D7" s="2" t="s">
        <v>4</v>
      </c>
      <c r="E7" s="29"/>
    </row>
    <row r="8" spans="1:6" ht="25.15" customHeight="1" x14ac:dyDescent="0.3">
      <c r="A8" s="5" t="s">
        <v>15</v>
      </c>
      <c r="B8" s="21"/>
      <c r="D8" s="2" t="s">
        <v>5</v>
      </c>
      <c r="E8" s="29"/>
    </row>
    <row r="9" spans="1:6" ht="25.15" customHeight="1" thickBot="1" x14ac:dyDescent="0.35">
      <c r="A9" s="5" t="s">
        <v>17</v>
      </c>
      <c r="B9" s="22"/>
      <c r="D9" s="2" t="s">
        <v>6</v>
      </c>
      <c r="E9" s="29"/>
    </row>
    <row r="10" spans="1:6" ht="25.15" customHeight="1" x14ac:dyDescent="0.3">
      <c r="A10" s="6"/>
      <c r="B10" s="12"/>
      <c r="D10" s="2" t="s">
        <v>7</v>
      </c>
      <c r="E10" s="29"/>
    </row>
    <row r="11" spans="1:6" ht="25.15" customHeight="1" x14ac:dyDescent="0.3">
      <c r="A11" s="6"/>
      <c r="B11" s="9"/>
      <c r="D11" s="2" t="s">
        <v>8</v>
      </c>
      <c r="E11" s="29"/>
    </row>
    <row r="12" spans="1:6" ht="25.15" customHeight="1" x14ac:dyDescent="0.3">
      <c r="A12" s="6"/>
      <c r="B12" s="9"/>
      <c r="D12" s="2" t="s">
        <v>9</v>
      </c>
      <c r="E12" s="29"/>
    </row>
    <row r="13" spans="1:6" ht="25.15" customHeight="1" x14ac:dyDescent="0.3">
      <c r="A13" s="6"/>
      <c r="B13" s="9"/>
      <c r="D13" s="2" t="s">
        <v>10</v>
      </c>
      <c r="E13" s="29"/>
    </row>
    <row r="14" spans="1:6" ht="25.15" customHeight="1" x14ac:dyDescent="0.3">
      <c r="A14" s="6"/>
      <c r="B14" s="9"/>
      <c r="D14" s="2" t="s">
        <v>11</v>
      </c>
      <c r="E14" s="29"/>
    </row>
    <row r="15" spans="1:6" ht="25.15" customHeight="1" x14ac:dyDescent="0.3">
      <c r="A15" s="6"/>
      <c r="B15" s="9"/>
      <c r="D15" s="2" t="s">
        <v>12</v>
      </c>
      <c r="E15" s="29"/>
    </row>
    <row r="16" spans="1:6" ht="25.15" customHeight="1" thickBot="1" x14ac:dyDescent="0.35">
      <c r="A16" s="6"/>
      <c r="B16" s="9"/>
      <c r="D16" s="2" t="s">
        <v>16</v>
      </c>
      <c r="E16" s="30"/>
    </row>
    <row r="17" spans="1:5" ht="25.15" customHeight="1" thickBot="1" x14ac:dyDescent="0.45">
      <c r="A17" s="7" t="s">
        <v>19</v>
      </c>
      <c r="B17" s="10">
        <f>SUM(B6:B16)</f>
        <v>111800.75</v>
      </c>
      <c r="D17" s="3" t="s">
        <v>20</v>
      </c>
      <c r="E17" s="11">
        <f>SUM(E6)</f>
        <v>24644.5</v>
      </c>
    </row>
    <row r="18" spans="1:5" ht="14.45" customHeight="1" thickBot="1" x14ac:dyDescent="0.3">
      <c r="E18" s="15"/>
    </row>
    <row r="19" spans="1:5" ht="25.15" customHeight="1" thickBot="1" x14ac:dyDescent="0.4">
      <c r="D19" s="14" t="s">
        <v>18</v>
      </c>
      <c r="E19" s="13">
        <f>B17-E17</f>
        <v>87156.25</v>
      </c>
    </row>
    <row r="20" spans="1:5" ht="14.45" customHeight="1" x14ac:dyDescent="0.25"/>
    <row r="21" spans="1:5" ht="14.45" customHeight="1" x14ac:dyDescent="0.25"/>
    <row r="22" spans="1:5" ht="14.45" customHeight="1" x14ac:dyDescent="0.25"/>
    <row r="23" spans="1:5" ht="14.45" customHeight="1" x14ac:dyDescent="0.25"/>
    <row r="24" spans="1:5" ht="14.45" customHeight="1" x14ac:dyDescent="0.25"/>
    <row r="25" spans="1:5" ht="14.45" customHeight="1" x14ac:dyDescent="0.25"/>
    <row r="26" spans="1:5" ht="14.45" customHeight="1" x14ac:dyDescent="0.25"/>
    <row r="27" spans="1:5" ht="14.45" customHeight="1" x14ac:dyDescent="0.25"/>
  </sheetData>
  <mergeCells count="6">
    <mergeCell ref="A1:F1"/>
    <mergeCell ref="A2:E2"/>
    <mergeCell ref="A4:B5"/>
    <mergeCell ref="D4:E5"/>
    <mergeCell ref="E6:E16"/>
    <mergeCell ref="B7:B9"/>
  </mergeCells>
  <pageMargins left="0.9055118110236221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OCAK-22</vt:lpstr>
      <vt:lpstr>ŞUBAT-22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UMTAL_3</dc:creator>
  <cp:lastModifiedBy>Evren</cp:lastModifiedBy>
  <cp:lastPrinted>2020-01-15T06:54:19Z</cp:lastPrinted>
  <dcterms:created xsi:type="dcterms:W3CDTF">2018-01-26T11:17:37Z</dcterms:created>
  <dcterms:modified xsi:type="dcterms:W3CDTF">2022-03-08T14:01:50Z</dcterms:modified>
</cp:coreProperties>
</file>